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hidePivotFieldList="1" defaultThemeVersion="164011"/>
  <mc:AlternateContent xmlns:mc="http://schemas.openxmlformats.org/markup-compatibility/2006">
    <mc:Choice Requires="x15">
      <x15ac:absPath xmlns:x15ac="http://schemas.microsoft.com/office/spreadsheetml/2010/11/ac" url="L:\WGL\!!!!!WGL DO PRZENIESIENIA Z DLZ\2023\4114 WNIOSKI O OGŁOSZENIE POSTĘPOWAŃ KONKURSOWYCH\B.145, B.146, B.147 i B.39 powtórkaod 01.10.2023\"/>
    </mc:Choice>
  </mc:AlternateContent>
  <bookViews>
    <workbookView xWindow="0" yWindow="0" windowWidth="21570" windowHeight="9015"/>
  </bookViews>
  <sheets>
    <sheet name="pod wniosek" sheetId="11" r:id="rId1"/>
  </sheets>
  <definedNames>
    <definedName name="_xlnm._FilterDatabase" localSheetId="0" hidden="1">'pod wniosek'!$A$4:$E$4</definedName>
    <definedName name="_xlnm.Print_Titles" localSheetId="0">'pod wniosek'!$1:$4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4" i="11" l="1"/>
  <c r="B22" i="11"/>
  <c r="B6" i="11" l="1"/>
</calcChain>
</file>

<file path=xl/sharedStrings.xml><?xml version="1.0" encoding="utf-8"?>
<sst xmlns="http://schemas.openxmlformats.org/spreadsheetml/2006/main" count="35" uniqueCount="29">
  <si>
    <t>Suma końcowa</t>
  </si>
  <si>
    <t>program lekowy</t>
  </si>
  <si>
    <t>obszar</t>
  </si>
  <si>
    <t>województwo świetokrzyskie</t>
  </si>
  <si>
    <t>maksymalna liczba umów (miejsc udzielania świadczeń)</t>
  </si>
  <si>
    <t>X</t>
  </si>
  <si>
    <t>B.39 RAZEM</t>
  </si>
  <si>
    <t>grupa powiatów: Kielce, kielecki</t>
  </si>
  <si>
    <t>powiat: skarżyski</t>
  </si>
  <si>
    <t>powiat: starachowicki</t>
  </si>
  <si>
    <t>powiat: staszowski</t>
  </si>
  <si>
    <t>powiat: ostrowiecki</t>
  </si>
  <si>
    <t>x</t>
  </si>
  <si>
    <t>WYKAZ POSTĘPOWAŃ KONKURSOWYCH - PIERWSZY OKRES ROZLICZENIOWY: 01.10.2023 - 31.12.2023</t>
  </si>
  <si>
    <t xml:space="preserve">B.145 - leczenie chorych na układową amyloidozę łańcuchów lekkich </t>
  </si>
  <si>
    <t>B. 145 RAZEM</t>
  </si>
  <si>
    <t xml:space="preserve">B.146 - leczenie chorych na makroglobulinemię Waldenstrӧma </t>
  </si>
  <si>
    <t>B.146 RAZEM</t>
  </si>
  <si>
    <t xml:space="preserve">B.147 - leczenie chorych na depresję lekooporną </t>
  </si>
  <si>
    <t>B.147 RAZEM</t>
  </si>
  <si>
    <t>B.39 – leczenie wtórnej nadczynności przytarczyc u pacjentów leczonych nerkozastępczo dializami</t>
  </si>
  <si>
    <t>powiat: konecki</t>
  </si>
  <si>
    <t>powiat: opatowski</t>
  </si>
  <si>
    <t>powiat: buski</t>
  </si>
  <si>
    <t>powiat: kazimierski</t>
  </si>
  <si>
    <t>powiat: pińczowski</t>
  </si>
  <si>
    <t>powiat: jędrzejowski</t>
  </si>
  <si>
    <t>powiat: włoszczowski</t>
  </si>
  <si>
    <t>powiat: sandomierski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</si>
</sst>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vertical="center"/>
    </xf>
    <xf numFmtId="3" fontId="0" fillId="0" borderId="0" xfId="0" applyNumberFormat="1" applyAlignment="1">
      <alignment vertical="center"/>
    </xf>
    <xf numFmtId="3" fontId="0" fillId="0" borderId="1" xfId="0" applyNumberFormat="1" applyBorder="1" applyAlignment="1">
      <alignment horizontal="center" vertical="center"/>
    </xf>
    <xf numFmtId="4" fontId="0" fillId="0" borderId="0" xfId="0" applyNumberFormat="1" applyAlignment="1">
      <alignment horizontal="right" vertical="center"/>
    </xf>
    <xf numFmtId="0" fontId="1" fillId="0" borderId="0" xfId="0" applyFont="1" applyAlignment="1">
      <alignment vertical="center"/>
    </xf>
    <xf numFmtId="3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3" fontId="1" fillId="0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0" fillId="0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vertical="center"/>
    </xf>
    <xf numFmtId="3" fontId="1" fillId="3" borderId="1" xfId="0" applyNumberFormat="1" applyFon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wrapText="1"/>
    </xf>
    <xf numFmtId="3" fontId="0" fillId="0" borderId="1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3" fontId="1" fillId="0" borderId="1" xfId="0" applyNumberFormat="1" applyFont="1" applyBorder="1" applyAlignment="1">
      <alignment horizontal="center" vertical="center" wrapText="1"/>
    </xf>
  </cellXfs>
  <cellStyles count="1">
    <cellStyle name="Normalny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8"/>
  <sheetViews>
    <sheetView tabSelected="1" zoomScaleNormal="100" workbookViewId="0">
      <selection activeCell="G15" sqref="G15"/>
    </sheetView>
  </sheetViews>
  <sheetFormatPr defaultRowHeight="15" x14ac:dyDescent="0.25"/>
  <cols>
    <col min="1" max="1" width="37" style="2" customWidth="1"/>
    <col min="2" max="2" width="14.7109375" style="5" customWidth="1"/>
    <col min="3" max="3" width="29.5703125" style="2" customWidth="1"/>
    <col min="4" max="4" width="9.140625" style="2"/>
    <col min="5" max="5" width="42.140625" style="2" customWidth="1"/>
    <col min="6" max="16384" width="9.140625" style="2"/>
  </cols>
  <sheetData>
    <row r="1" spans="1:5" ht="18.75" x14ac:dyDescent="0.25">
      <c r="A1" s="20" t="s">
        <v>13</v>
      </c>
    </row>
    <row r="3" spans="1:5" ht="104.25" customHeight="1" x14ac:dyDescent="0.25">
      <c r="B3" s="28" t="s">
        <v>4</v>
      </c>
      <c r="C3" s="27" t="s">
        <v>2</v>
      </c>
      <c r="E3" s="12"/>
    </row>
    <row r="4" spans="1:5" s="3" customFormat="1" x14ac:dyDescent="0.25">
      <c r="A4" s="19" t="s">
        <v>1</v>
      </c>
      <c r="B4" s="28"/>
      <c r="C4" s="27"/>
    </row>
    <row r="5" spans="1:5" s="3" customFormat="1" ht="30" x14ac:dyDescent="0.25">
      <c r="A5" s="22" t="s">
        <v>14</v>
      </c>
      <c r="B5" s="6">
        <v>2</v>
      </c>
      <c r="C5" s="1" t="s">
        <v>3</v>
      </c>
    </row>
    <row r="6" spans="1:5" s="8" customFormat="1" x14ac:dyDescent="0.25">
      <c r="A6" s="4" t="s">
        <v>15</v>
      </c>
      <c r="B6" s="9">
        <f>SUM(B5)</f>
        <v>2</v>
      </c>
      <c r="C6" s="10" t="s">
        <v>5</v>
      </c>
    </row>
    <row r="7" spans="1:5" s="8" customFormat="1" ht="30" x14ac:dyDescent="0.25">
      <c r="A7" s="22" t="s">
        <v>16</v>
      </c>
      <c r="B7" s="23">
        <v>2</v>
      </c>
      <c r="C7" s="1" t="s">
        <v>3</v>
      </c>
      <c r="D7" s="3"/>
    </row>
    <row r="8" spans="1:5" x14ac:dyDescent="0.25">
      <c r="A8" s="4" t="s">
        <v>17</v>
      </c>
      <c r="B8" s="9">
        <v>2</v>
      </c>
      <c r="C8" s="10" t="s">
        <v>5</v>
      </c>
    </row>
    <row r="9" spans="1:5" s="14" customFormat="1" ht="15" customHeight="1" x14ac:dyDescent="0.25">
      <c r="A9" s="24" t="s">
        <v>18</v>
      </c>
      <c r="B9" s="23">
        <v>1</v>
      </c>
      <c r="C9" s="13" t="s">
        <v>21</v>
      </c>
      <c r="D9" s="3"/>
    </row>
    <row r="10" spans="1:5" s="14" customFormat="1" x14ac:dyDescent="0.25">
      <c r="A10" s="25"/>
      <c r="B10" s="23">
        <v>1</v>
      </c>
      <c r="C10" s="13" t="s">
        <v>8</v>
      </c>
      <c r="D10" s="3"/>
    </row>
    <row r="11" spans="1:5" s="14" customFormat="1" x14ac:dyDescent="0.25">
      <c r="A11" s="25"/>
      <c r="B11" s="23">
        <v>1</v>
      </c>
      <c r="C11" s="13" t="s">
        <v>9</v>
      </c>
      <c r="D11" s="3"/>
    </row>
    <row r="12" spans="1:5" s="14" customFormat="1" x14ac:dyDescent="0.25">
      <c r="A12" s="25"/>
      <c r="B12" s="23">
        <v>1</v>
      </c>
      <c r="C12" s="13" t="s">
        <v>11</v>
      </c>
      <c r="D12" s="3"/>
    </row>
    <row r="13" spans="1:5" s="14" customFormat="1" x14ac:dyDescent="0.25">
      <c r="A13" s="25"/>
      <c r="B13" s="23">
        <v>1</v>
      </c>
      <c r="C13" s="15" t="s">
        <v>22</v>
      </c>
      <c r="D13" s="3"/>
    </row>
    <row r="14" spans="1:5" s="14" customFormat="1" x14ac:dyDescent="0.25">
      <c r="A14" s="25"/>
      <c r="B14" s="23">
        <v>1</v>
      </c>
      <c r="C14" s="15" t="s">
        <v>10</v>
      </c>
      <c r="D14" s="3"/>
    </row>
    <row r="15" spans="1:5" s="14" customFormat="1" x14ac:dyDescent="0.25">
      <c r="A15" s="25"/>
      <c r="B15" s="23">
        <v>1</v>
      </c>
      <c r="C15" s="15" t="s">
        <v>23</v>
      </c>
      <c r="D15" s="3"/>
    </row>
    <row r="16" spans="1:5" s="14" customFormat="1" x14ac:dyDescent="0.25">
      <c r="A16" s="25"/>
      <c r="B16" s="23">
        <v>1</v>
      </c>
      <c r="C16" s="15" t="s">
        <v>24</v>
      </c>
      <c r="D16" s="3"/>
    </row>
    <row r="17" spans="1:4" s="14" customFormat="1" x14ac:dyDescent="0.25">
      <c r="A17" s="25"/>
      <c r="B17" s="23">
        <v>1</v>
      </c>
      <c r="C17" s="15" t="s">
        <v>25</v>
      </c>
      <c r="D17" s="3"/>
    </row>
    <row r="18" spans="1:4" s="14" customFormat="1" x14ac:dyDescent="0.25">
      <c r="A18" s="25"/>
      <c r="B18" s="23">
        <v>1</v>
      </c>
      <c r="C18" s="15" t="s">
        <v>26</v>
      </c>
      <c r="D18" s="3"/>
    </row>
    <row r="19" spans="1:4" s="14" customFormat="1" x14ac:dyDescent="0.25">
      <c r="A19" s="25"/>
      <c r="B19" s="23">
        <v>2</v>
      </c>
      <c r="C19" s="15" t="s">
        <v>27</v>
      </c>
      <c r="D19" s="3"/>
    </row>
    <row r="20" spans="1:4" s="14" customFormat="1" x14ac:dyDescent="0.25">
      <c r="A20" s="25"/>
      <c r="B20" s="23">
        <v>3</v>
      </c>
      <c r="C20" s="15" t="s">
        <v>28</v>
      </c>
      <c r="D20" s="3"/>
    </row>
    <row r="21" spans="1:4" s="14" customFormat="1" ht="30" x14ac:dyDescent="0.25">
      <c r="A21" s="26"/>
      <c r="B21" s="23">
        <v>7</v>
      </c>
      <c r="C21" s="13" t="s">
        <v>7</v>
      </c>
      <c r="D21" s="3"/>
    </row>
    <row r="22" spans="1:4" x14ac:dyDescent="0.25">
      <c r="A22" s="4" t="s">
        <v>19</v>
      </c>
      <c r="B22" s="9">
        <f>SUM(B9:B21)</f>
        <v>22</v>
      </c>
      <c r="C22" s="10" t="s">
        <v>12</v>
      </c>
    </row>
    <row r="23" spans="1:4" ht="63" customHeight="1" x14ac:dyDescent="0.25">
      <c r="A23" s="21" t="s">
        <v>20</v>
      </c>
      <c r="B23" s="11">
        <v>2</v>
      </c>
      <c r="C23" s="13" t="s">
        <v>9</v>
      </c>
      <c r="D23" s="3"/>
    </row>
    <row r="24" spans="1:4" x14ac:dyDescent="0.25">
      <c r="A24" s="4" t="s">
        <v>6</v>
      </c>
      <c r="B24" s="9">
        <f>SUM(B23)</f>
        <v>2</v>
      </c>
      <c r="C24" s="10" t="s">
        <v>12</v>
      </c>
    </row>
    <row r="25" spans="1:4" x14ac:dyDescent="0.25">
      <c r="A25" s="16" t="s">
        <v>0</v>
      </c>
      <c r="B25" s="17" t="s">
        <v>12</v>
      </c>
      <c r="C25" s="18" t="s">
        <v>12</v>
      </c>
    </row>
    <row r="27" spans="1:4" x14ac:dyDescent="0.25">
      <c r="B27" s="7"/>
      <c r="C27" s="7"/>
    </row>
    <row r="28" spans="1:4" x14ac:dyDescent="0.25">
      <c r="B28" s="7"/>
      <c r="C28" s="7"/>
    </row>
  </sheetData>
  <mergeCells count="3">
    <mergeCell ref="A9:A21"/>
    <mergeCell ref="C3:C4"/>
    <mergeCell ref="B3:B4"/>
  </mergeCells>
  <pageMargins left="0.19685039370078741" right="0.19685039370078741" top="0.39370078740157483" bottom="0.39370078740157483" header="0.19685039370078741" footer="0.19685039370078741"/>
  <pageSetup paperSize="9" scale="74" orientation="landscape" r:id="rId1"/>
  <headerFooter>
    <oddFooter>Strona &amp;P z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1</vt:i4>
      </vt:variant>
      <vt:variant>
        <vt:lpstr>Zakresy nazwane</vt:lpstr>
      </vt:variant>
      <vt:variant>
        <vt:i4>1</vt:i4>
      </vt:variant>
    </vt:vector>
  </HeadingPairs>
  <TitlesOfParts>
    <vt:vector size="2" baseType="lpstr">
      <vt:lpstr>pod wniosek</vt:lpstr>
      <vt:lpstr>'pod wniosek'!Tytuły_wydruku</vt:lpstr>
    </vt:vector>
  </TitlesOfParts>
  <Company>NFZ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Andraczko Anna</dc:creator>
  <cp:lastModifiedBy>Gołuchowska Romanika</cp:lastModifiedBy>
  <cp:lastPrinted>2023-08-11T12:15:15Z</cp:lastPrinted>
  <dcterms:created xsi:type="dcterms:W3CDTF">2023-06-30T06:52:50Z</dcterms:created>
  <dcterms:modified xsi:type="dcterms:W3CDTF">2023-08-18T09:33:34Z</dcterms:modified>
</cp:coreProperties>
</file>